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/>
</workbook>
</file>

<file path=xl/calcChain.xml><?xml version="1.0" encoding="utf-8"?>
<calcChain xmlns="http://schemas.openxmlformats.org/spreadsheetml/2006/main">
  <c r="M13" i="1"/>
  <c r="F13"/>
  <c r="E13"/>
  <c r="D13"/>
</calcChain>
</file>

<file path=xl/sharedStrings.xml><?xml version="1.0" encoding="utf-8"?>
<sst xmlns="http://schemas.openxmlformats.org/spreadsheetml/2006/main" count="136" uniqueCount="87">
  <si>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</si>
  <si>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</si>
  <si>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</si>
  <si>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</si>
  <si>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</si>
  <si>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</si>
  <si>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</si>
  <si>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</si>
  <si>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</si>
  <si>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</si>
  <si>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</si>
  <si>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</si>
  <si>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</si>
  <si>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</si>
  <si>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</si>
  <si>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</si>
  <si>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</si>
  <si>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</si>
  <si>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</si>
  <si>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</si>
  <si>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</si>
  <si>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</si>
  <si>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</si>
  <si>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</si>
  <si>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</si>
  <si>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</si>
  <si>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</si>
  <si>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</si>
  <si>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</si>
  <si>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</si>
  <si>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</si>
  <si>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</si>
  <si>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</si>
  <si>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</si>
  <si>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</si>
  <si>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</si>
  <si>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</si>
  <si>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</si>
  <si>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</si>
  <si>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</si>
  <si>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участка дороги общего пользования дер. Золотово</t>
  </si>
  <si>
    <t>Ремонт участка дороги общего пользования в дер. Дмитрово</t>
  </si>
  <si>
    <t>175 м</t>
  </si>
  <si>
    <t>240 м</t>
  </si>
  <si>
    <t>120 м</t>
  </si>
  <si>
    <t>90 м</t>
  </si>
  <si>
    <t>243 м</t>
  </si>
  <si>
    <t>339 м</t>
  </si>
  <si>
    <t>250 м</t>
  </si>
  <si>
    <t xml:space="preserve">Ремонт участка дороги общего пользования по ул. Связи от дома №23 до дома № 31 в пос. Ларьян </t>
  </si>
  <si>
    <t>Чистка дренажной канавы от бывшего предприятия «Агропромтехника» до дороги районного значения в пос. Сельхозтехника</t>
  </si>
  <si>
    <t xml:space="preserve">Ремонт участка дороги общего пользования от многоквартирного дома №1 до дороги регионального значения в дер. Колбеки </t>
  </si>
  <si>
    <t xml:space="preserve">Работы по дренажу лотковой системы дер. Мозолево-1 у многоквартирного дома № 10 </t>
  </si>
  <si>
    <t xml:space="preserve">Ремонт участка дороги общего пользования в дер. Большой Остров от дома № 40 до конца границ населенного пункта </t>
  </si>
  <si>
    <t>Смирнова Н.В.</t>
  </si>
  <si>
    <t>881366-29-718</t>
  </si>
  <si>
    <t>Гарипова Т.В.</t>
  </si>
  <si>
    <t>0 м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</si>
  <si>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Борского сельского поселения Бокситогорского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</si>
  <si>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30.09.2017 </t>
  </si>
  <si>
    <t>Округ</t>
  </si>
  <si>
    <t>Мероприятия</t>
  </si>
  <si>
    <t>Всего по округу</t>
  </si>
  <si>
    <t>Планируемые объемы финансирования ( тыс. рублей в ценах года реализации мероприятия)</t>
  </si>
  <si>
    <t xml:space="preserve">Ответственные </t>
  </si>
  <si>
    <t>исполнители</t>
  </si>
  <si>
    <t>всего</t>
  </si>
  <si>
    <t>в том числе</t>
  </si>
  <si>
    <t>Федеральный бюджет</t>
  </si>
  <si>
    <t>Областной бюджет</t>
  </si>
  <si>
    <t>Местные бюджеты</t>
  </si>
  <si>
    <t>Прочие источники</t>
  </si>
  <si>
    <t> 1</t>
  </si>
  <si>
    <t>Ремонт участка дороги общего пользования по ул. Связи от дома №23 до дома № 31 в пос. Ларьян (175 м)</t>
  </si>
  <si>
    <t>Администрация Борского сельского поселения</t>
  </si>
  <si>
    <t>Ремонт участка дороги общего пользования местного значения от дома №5 по ул. Железнодорожная, до ул. Поселковой в пос. Ларьян</t>
  </si>
  <si>
    <t>Обустройство площадок для мусорных контейнеров в районе МКД №8, №14 и №9 в пос. Сельхозтехника</t>
  </si>
  <si>
    <t> ---</t>
  </si>
  <si>
    <t>Ремонт участка дворовой территории у дома №9 в пос. Сельхозтехника</t>
  </si>
  <si>
    <t>Ремонт участка дороги общего пользования от многоквартирного дома №1 до дороги регионального значения в дер. Колбеки</t>
  </si>
  <si>
    <t>Ремонт участка дороги общего пользования местного значения от д.№7 до д.№10 в дер. Селище</t>
  </si>
  <si>
    <t>Ремонт участка дороги общего пользования местного значения от д.№1 до д.№3 в дер. Селище</t>
  </si>
  <si>
    <t>Чистка дренажной канавы в дер. Мозолево-1 у многоквартирного дома № 10</t>
  </si>
  <si>
    <t>Замена дренажной трубы в дер. Мозолево-1 у многоквартирного дома № 10</t>
  </si>
  <si>
    <t>Ремонт участка дороги общего пользования в дер. Большой Остров от дома № 40 до конца границ населенного пункта (243 м)</t>
  </si>
  <si>
    <t>ИТОГО:</t>
  </si>
  <si>
    <t>---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</si>
</sst>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43" fontId="16" fillId="0" borderId="1" xfId="1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6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Normal="100" workbookViewId="0">
      <selection activeCell="G41" sqref="G41:G52"/>
    </sheetView>
  </sheetViews>
  <sheetFormatPr defaultRowHeight="15"/>
  <cols>
    <col min="1" max="1" width="19.140625" customWidth="1"/>
    <col min="2" max="2" width="10.140625" bestFit="1" customWidth="1"/>
    <col min="3" max="3" width="9.42578125" customWidth="1"/>
    <col min="4" max="4" width="15.85546875" customWidth="1"/>
    <col min="5" max="5" width="37.7109375" customWidth="1"/>
    <col min="6" max="6" width="21.140625" customWidth="1"/>
    <col min="7" max="7" width="24.28515625" customWidth="1"/>
    <col min="8" max="8" width="11.28515625" customWidth="1"/>
    <col min="9" max="9" width="25.7109375" customWidth="1"/>
    <col min="10" max="10" width="28.5703125" customWidth="1"/>
    <col min="11" max="11" width="19.7109375" customWidth="1"/>
    <col min="13" max="13" width="12.7109375" customWidth="1"/>
  </cols>
  <sheetData>
    <row r="1" spans="1:14" ht="104.25" customHeight="1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110" t="s">
        <v>37</v>
      </c>
      <c r="B3" s="110" t="s">
        <v>0</v>
      </c>
      <c r="C3" s="110" t="s">
        <v>1</v>
      </c>
      <c r="D3" s="112" t="s">
        <v>3</v>
      </c>
      <c r="E3" s="113"/>
      <c r="F3" s="114"/>
      <c r="G3" s="115" t="s">
        <v>59</v>
      </c>
      <c r="H3" s="113"/>
      <c r="I3" s="114"/>
      <c r="J3" s="112" t="s">
        <v>38</v>
      </c>
      <c r="K3" s="113"/>
      <c r="L3" s="114"/>
      <c r="M3" s="110" t="s">
        <v>7</v>
      </c>
      <c r="N3" s="1"/>
    </row>
    <row r="4" spans="1:14" ht="53.25" thickBot="1">
      <c r="A4" s="111"/>
      <c r="B4" s="111"/>
      <c r="C4" s="11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11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8" thickBot="1">
      <c r="A6" s="25" t="s">
        <v>49</v>
      </c>
      <c r="B6" s="3" t="s">
        <v>42</v>
      </c>
      <c r="C6" s="3" t="s">
        <v>57</v>
      </c>
      <c r="D6" s="26">
        <v>250000</v>
      </c>
      <c r="E6" s="27">
        <v>198400</v>
      </c>
      <c r="F6" s="27">
        <v>51600</v>
      </c>
      <c r="G6" s="26">
        <v>0</v>
      </c>
      <c r="H6" s="27">
        <v>0</v>
      </c>
      <c r="I6" s="27">
        <v>0</v>
      </c>
      <c r="J6" s="26">
        <v>0</v>
      </c>
      <c r="K6" s="27">
        <v>0</v>
      </c>
      <c r="L6" s="27">
        <v>0</v>
      </c>
      <c r="M6" s="27">
        <v>198400</v>
      </c>
      <c r="N6" s="1"/>
    </row>
    <row r="7" spans="1:14" ht="90.75" thickBot="1">
      <c r="A7" s="25" t="s">
        <v>50</v>
      </c>
      <c r="B7" s="3" t="s">
        <v>43</v>
      </c>
      <c r="C7" s="3" t="s">
        <v>57</v>
      </c>
      <c r="D7" s="26">
        <v>400000</v>
      </c>
      <c r="E7" s="27">
        <v>300400</v>
      </c>
      <c r="F7" s="27">
        <v>99600</v>
      </c>
      <c r="G7" s="26">
        <v>0</v>
      </c>
      <c r="H7" s="27">
        <v>0</v>
      </c>
      <c r="I7" s="27">
        <v>0</v>
      </c>
      <c r="J7" s="26">
        <v>0</v>
      </c>
      <c r="K7" s="27">
        <v>0</v>
      </c>
      <c r="L7" s="27">
        <v>0</v>
      </c>
      <c r="M7" s="27">
        <v>300400</v>
      </c>
      <c r="N7" s="1"/>
    </row>
    <row r="8" spans="1:14" ht="103.5" thickBot="1">
      <c r="A8" s="25" t="s">
        <v>51</v>
      </c>
      <c r="B8" s="3" t="s">
        <v>44</v>
      </c>
      <c r="C8" s="3" t="s">
        <v>57</v>
      </c>
      <c r="D8" s="26">
        <v>240000</v>
      </c>
      <c r="E8" s="27">
        <v>191600</v>
      </c>
      <c r="F8" s="27">
        <v>48400</v>
      </c>
      <c r="G8" s="26">
        <v>0</v>
      </c>
      <c r="H8" s="27">
        <v>0</v>
      </c>
      <c r="I8" s="27">
        <v>0</v>
      </c>
      <c r="J8" s="26">
        <v>0</v>
      </c>
      <c r="K8" s="27">
        <v>0</v>
      </c>
      <c r="L8" s="27">
        <v>0</v>
      </c>
      <c r="M8" s="27">
        <v>191600</v>
      </c>
      <c r="N8" s="1"/>
    </row>
    <row r="9" spans="1:14" ht="65.25" thickBot="1">
      <c r="A9" s="25" t="s">
        <v>52</v>
      </c>
      <c r="B9" s="3" t="s">
        <v>45</v>
      </c>
      <c r="C9" s="3" t="s">
        <v>57</v>
      </c>
      <c r="D9" s="26">
        <v>250000</v>
      </c>
      <c r="E9" s="27">
        <v>198400</v>
      </c>
      <c r="F9" s="27">
        <v>51600</v>
      </c>
      <c r="G9" s="26">
        <v>0</v>
      </c>
      <c r="H9" s="27">
        <v>0</v>
      </c>
      <c r="I9" s="27">
        <v>0</v>
      </c>
      <c r="J9" s="26">
        <v>0</v>
      </c>
      <c r="K9" s="27">
        <v>0</v>
      </c>
      <c r="L9" s="27">
        <v>0</v>
      </c>
      <c r="M9" s="27">
        <v>198400</v>
      </c>
      <c r="N9" s="1"/>
    </row>
    <row r="10" spans="1:14" ht="52.5" thickBot="1">
      <c r="A10" s="25" t="s">
        <v>40</v>
      </c>
      <c r="B10" s="3" t="s">
        <v>47</v>
      </c>
      <c r="C10" s="3" t="s">
        <v>57</v>
      </c>
      <c r="D10" s="26">
        <v>470000</v>
      </c>
      <c r="E10" s="27">
        <v>348000</v>
      </c>
      <c r="F10" s="27">
        <v>122000</v>
      </c>
      <c r="G10" s="26">
        <v>0</v>
      </c>
      <c r="H10" s="27">
        <v>0</v>
      </c>
      <c r="I10" s="27">
        <v>0</v>
      </c>
      <c r="J10" s="26">
        <v>0</v>
      </c>
      <c r="K10" s="27">
        <v>0</v>
      </c>
      <c r="L10" s="27">
        <v>0</v>
      </c>
      <c r="M10" s="27">
        <v>348000</v>
      </c>
      <c r="N10" s="1"/>
    </row>
    <row r="11" spans="1:14" ht="52.5" thickBot="1">
      <c r="A11" s="25" t="s">
        <v>41</v>
      </c>
      <c r="B11" s="3" t="s">
        <v>48</v>
      </c>
      <c r="C11" s="3" t="s">
        <v>57</v>
      </c>
      <c r="D11" s="26">
        <v>495000</v>
      </c>
      <c r="E11" s="27">
        <v>365000</v>
      </c>
      <c r="F11" s="27">
        <v>130000</v>
      </c>
      <c r="G11" s="26">
        <v>0</v>
      </c>
      <c r="H11" s="27">
        <v>0</v>
      </c>
      <c r="I11" s="27">
        <v>0</v>
      </c>
      <c r="J11" s="26">
        <v>0</v>
      </c>
      <c r="K11" s="27">
        <v>0</v>
      </c>
      <c r="L11" s="27">
        <v>0</v>
      </c>
      <c r="M11" s="27">
        <v>365000</v>
      </c>
      <c r="N11" s="1"/>
    </row>
    <row r="12" spans="1:14" ht="90.75" thickBot="1">
      <c r="A12" s="25" t="s">
        <v>53</v>
      </c>
      <c r="B12" s="3" t="s">
        <v>46</v>
      </c>
      <c r="C12" s="3" t="s">
        <v>57</v>
      </c>
      <c r="D12" s="26">
        <v>360000</v>
      </c>
      <c r="E12" s="27">
        <v>273200</v>
      </c>
      <c r="F12" s="27">
        <v>86800</v>
      </c>
      <c r="G12" s="26">
        <v>0</v>
      </c>
      <c r="H12" s="27">
        <v>0</v>
      </c>
      <c r="I12" s="27">
        <v>0</v>
      </c>
      <c r="J12" s="26">
        <v>0</v>
      </c>
      <c r="K12" s="27">
        <v>0</v>
      </c>
      <c r="L12" s="27">
        <v>0</v>
      </c>
      <c r="M12" s="27">
        <v>273200</v>
      </c>
      <c r="N12" s="1"/>
    </row>
    <row r="13" spans="1:14" ht="19.5" thickBot="1">
      <c r="A13" s="4" t="s">
        <v>2</v>
      </c>
      <c r="B13" s="28"/>
      <c r="C13" s="28">
        <v>0</v>
      </c>
      <c r="D13" s="35">
        <f>SUM(D6:D12)</f>
        <v>2465000</v>
      </c>
      <c r="E13" s="35">
        <f>SUM(E6:E12)</f>
        <v>1875000</v>
      </c>
      <c r="F13" s="35">
        <f>SUM(F6:F12)</f>
        <v>590000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5">
        <f>SUM(M6:M12)</f>
        <v>1875000</v>
      </c>
      <c r="N13" s="1"/>
    </row>
    <row r="14" spans="1:14" s="24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 s="23"/>
    </row>
    <row r="15" spans="1:14" s="24" customFormat="1">
      <c r="A15" s="107" t="s">
        <v>8</v>
      </c>
      <c r="B15" s="107"/>
      <c r="C15" s="107"/>
      <c r="D15" s="107"/>
      <c r="E15" s="107"/>
      <c r="F15" s="107"/>
      <c r="G15" s="7"/>
      <c r="H15" s="7"/>
      <c r="I15" s="118" t="s">
        <v>10</v>
      </c>
      <c r="J15" s="118"/>
      <c r="K15" s="118"/>
      <c r="L15" s="118"/>
      <c r="M15"/>
      <c r="N15" s="23"/>
    </row>
    <row r="16" spans="1:14" ht="15.75" customHeight="1">
      <c r="A16" s="10" t="s">
        <v>9</v>
      </c>
      <c r="B16" s="10"/>
      <c r="C16" s="11"/>
      <c r="D16" s="11"/>
      <c r="E16" s="11"/>
      <c r="F16" s="11"/>
      <c r="G16" s="11"/>
      <c r="H16" s="11"/>
      <c r="I16" s="118"/>
      <c r="J16" s="118"/>
      <c r="K16" s="118"/>
      <c r="L16" s="118"/>
      <c r="N16" s="1"/>
    </row>
    <row r="17" spans="1:12">
      <c r="A17" s="10"/>
      <c r="B17" s="10"/>
      <c r="C17" s="11"/>
      <c r="D17" s="11"/>
      <c r="E17" s="11"/>
      <c r="F17" s="11"/>
      <c r="G17" s="11"/>
      <c r="H17" s="11"/>
      <c r="I17" s="118"/>
      <c r="J17" s="118"/>
      <c r="K17" s="118"/>
      <c r="L17" s="118"/>
    </row>
    <row r="18" spans="1:12" ht="15" hidden="1" customHeight="1">
      <c r="A18" s="13" t="s">
        <v>19</v>
      </c>
      <c r="B18" s="13"/>
      <c r="C18" s="11"/>
      <c r="D18" s="11"/>
      <c r="E18" s="11"/>
      <c r="F18" s="11"/>
      <c r="G18" s="11"/>
      <c r="H18" s="11"/>
      <c r="I18" s="118"/>
      <c r="J18" s="118"/>
      <c r="K18" s="118"/>
      <c r="L18" s="118"/>
    </row>
    <row r="19" spans="1:12" ht="15" hidden="1" customHeight="1">
      <c r="A19" s="13"/>
      <c r="B19" s="13"/>
      <c r="C19" s="108"/>
      <c r="D19" s="108"/>
      <c r="E19" s="108"/>
      <c r="F19" s="109"/>
      <c r="G19" s="109"/>
      <c r="H19" s="14"/>
      <c r="I19" s="118"/>
      <c r="J19" s="118"/>
      <c r="K19" s="118"/>
      <c r="L19" s="118"/>
    </row>
    <row r="20" spans="1:12" ht="15" hidden="1" customHeight="1">
      <c r="A20" s="11"/>
      <c r="B20" s="11"/>
      <c r="C20" s="119" t="s">
        <v>11</v>
      </c>
      <c r="D20" s="119"/>
      <c r="E20" s="119" t="s">
        <v>12</v>
      </c>
      <c r="F20" s="119"/>
      <c r="G20" s="119"/>
      <c r="H20" s="15"/>
      <c r="I20" s="118"/>
      <c r="J20" s="118"/>
      <c r="K20" s="118"/>
      <c r="L20" s="118"/>
    </row>
    <row r="21" spans="1:12" ht="23.25" customHeight="1">
      <c r="A21" s="16" t="s">
        <v>17</v>
      </c>
      <c r="B21" s="16"/>
      <c r="C21" s="109"/>
      <c r="D21" s="109"/>
      <c r="E21" s="108" t="s">
        <v>56</v>
      </c>
      <c r="F21" s="108"/>
      <c r="G21" s="108"/>
      <c r="H21" s="11"/>
      <c r="I21" s="118"/>
      <c r="J21" s="118"/>
      <c r="K21" s="118"/>
      <c r="L21" s="118"/>
    </row>
    <row r="22" spans="1:12">
      <c r="A22" s="11"/>
      <c r="B22" s="11"/>
      <c r="C22" s="119" t="s">
        <v>11</v>
      </c>
      <c r="D22" s="119"/>
      <c r="E22" s="119" t="s">
        <v>12</v>
      </c>
      <c r="F22" s="119"/>
      <c r="G22" s="119"/>
      <c r="H22" s="11"/>
      <c r="I22" s="116" t="s">
        <v>13</v>
      </c>
      <c r="J22" s="116"/>
      <c r="K22" s="117"/>
      <c r="L22" s="117"/>
    </row>
    <row r="23" spans="1:12">
      <c r="A23" s="11"/>
      <c r="B23" s="11"/>
      <c r="C23" s="15"/>
      <c r="D23" s="15"/>
      <c r="E23" s="15"/>
      <c r="F23" s="15"/>
      <c r="G23" s="15"/>
      <c r="H23" s="11"/>
      <c r="I23" s="116" t="s">
        <v>14</v>
      </c>
      <c r="J23" s="116"/>
      <c r="K23" s="116" t="s">
        <v>12</v>
      </c>
      <c r="L23" s="116"/>
    </row>
    <row r="24" spans="1:12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>
      <c r="A25" s="11" t="s">
        <v>18</v>
      </c>
      <c r="B25" s="11" t="s">
        <v>54</v>
      </c>
      <c r="C25" s="11"/>
      <c r="D25" s="11" t="s">
        <v>55</v>
      </c>
      <c r="E25" s="11"/>
      <c r="F25" s="11"/>
      <c r="G25" s="11"/>
      <c r="H25" s="11"/>
      <c r="I25" s="11"/>
      <c r="J25" s="11"/>
      <c r="K25" s="11"/>
      <c r="L25" s="11"/>
    </row>
    <row r="26" spans="1:12">
      <c r="A26" s="10" t="s">
        <v>15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  <row r="36" spans="4:13" ht="15.75" thickBot="1"/>
    <row r="37" spans="4:13" ht="25.5" customHeight="1" thickBot="1">
      <c r="D37" s="36"/>
      <c r="E37" s="90" t="s">
        <v>61</v>
      </c>
      <c r="F37" s="93" t="s">
        <v>62</v>
      </c>
      <c r="G37" s="96" t="s">
        <v>63</v>
      </c>
      <c r="H37" s="97"/>
      <c r="I37" s="97"/>
      <c r="J37" s="97"/>
      <c r="K37" s="98"/>
      <c r="L37" s="99" t="s">
        <v>64</v>
      </c>
      <c r="M37" s="100"/>
    </row>
    <row r="38" spans="4:13" ht="15.75" thickBot="1">
      <c r="D38" s="37"/>
      <c r="E38" s="91"/>
      <c r="F38" s="94"/>
      <c r="G38" s="93" t="s">
        <v>66</v>
      </c>
      <c r="H38" s="96" t="s">
        <v>67</v>
      </c>
      <c r="I38" s="97"/>
      <c r="J38" s="97"/>
      <c r="K38" s="98"/>
      <c r="L38" s="101" t="s">
        <v>65</v>
      </c>
      <c r="M38" s="102"/>
    </row>
    <row r="39" spans="4:13" ht="26.25" thickBot="1">
      <c r="D39" s="38" t="s">
        <v>60</v>
      </c>
      <c r="E39" s="92"/>
      <c r="F39" s="95"/>
      <c r="G39" s="95"/>
      <c r="H39" s="39" t="s">
        <v>68</v>
      </c>
      <c r="I39" s="39" t="s">
        <v>69</v>
      </c>
      <c r="J39" s="39" t="s">
        <v>70</v>
      </c>
      <c r="K39" s="40" t="s">
        <v>71</v>
      </c>
      <c r="L39" s="103"/>
      <c r="M39" s="104"/>
    </row>
    <row r="40" spans="4:13" ht="15.75" thickBot="1">
      <c r="D40" s="38" t="s">
        <v>72</v>
      </c>
      <c r="E40" s="41">
        <v>2</v>
      </c>
      <c r="F40" s="41">
        <v>3</v>
      </c>
      <c r="G40" s="41">
        <v>4</v>
      </c>
      <c r="H40" s="41">
        <v>5</v>
      </c>
      <c r="I40" s="41">
        <v>6</v>
      </c>
      <c r="J40" s="41">
        <v>7</v>
      </c>
      <c r="K40" s="42">
        <v>8</v>
      </c>
      <c r="L40" s="73">
        <v>9</v>
      </c>
      <c r="M40" s="74"/>
    </row>
    <row r="41" spans="4:13" ht="39" thickBot="1">
      <c r="D41" s="75">
        <v>1</v>
      </c>
      <c r="E41" s="43" t="s">
        <v>73</v>
      </c>
      <c r="F41" s="44">
        <v>237.61</v>
      </c>
      <c r="G41" s="44">
        <v>237.61</v>
      </c>
      <c r="H41" s="45"/>
      <c r="I41" s="45">
        <v>185.47</v>
      </c>
      <c r="J41" s="45">
        <v>52.14</v>
      </c>
      <c r="K41" s="46"/>
      <c r="L41" s="73" t="s">
        <v>74</v>
      </c>
      <c r="M41" s="74"/>
    </row>
    <row r="42" spans="4:13" ht="51.75" thickBot="1">
      <c r="D42" s="77"/>
      <c r="E42" s="47" t="s">
        <v>75</v>
      </c>
      <c r="F42" s="48">
        <v>92.32</v>
      </c>
      <c r="G42" s="48">
        <v>92.32</v>
      </c>
      <c r="H42" s="49"/>
      <c r="I42" s="49">
        <v>85.83</v>
      </c>
      <c r="J42" s="49">
        <v>6.49</v>
      </c>
      <c r="K42" s="50"/>
      <c r="L42" s="73" t="s">
        <v>74</v>
      </c>
      <c r="M42" s="74"/>
    </row>
    <row r="43" spans="4:13" ht="39" thickBot="1">
      <c r="D43" s="75">
        <v>2</v>
      </c>
      <c r="E43" s="51" t="s">
        <v>76</v>
      </c>
      <c r="F43" s="52">
        <v>82.25</v>
      </c>
      <c r="G43" s="53">
        <v>82.25</v>
      </c>
      <c r="H43" s="54"/>
      <c r="I43" s="51">
        <v>80.150000000000006</v>
      </c>
      <c r="J43" s="54">
        <v>2.1</v>
      </c>
      <c r="K43" s="54" t="s">
        <v>77</v>
      </c>
      <c r="L43" s="73" t="s">
        <v>74</v>
      </c>
      <c r="M43" s="74"/>
    </row>
    <row r="44" spans="4:13" ht="26.25" thickBot="1">
      <c r="D44" s="77"/>
      <c r="E44" s="55" t="s">
        <v>78</v>
      </c>
      <c r="F44" s="52">
        <v>36.25</v>
      </c>
      <c r="G44" s="56">
        <v>36.25</v>
      </c>
      <c r="H44" s="57"/>
      <c r="I44" s="55">
        <v>35.35</v>
      </c>
      <c r="J44" s="57">
        <v>0.9</v>
      </c>
      <c r="K44" s="57"/>
      <c r="L44" s="73" t="s">
        <v>74</v>
      </c>
      <c r="M44" s="74"/>
    </row>
    <row r="45" spans="4:13" ht="39" thickBot="1">
      <c r="D45" s="75">
        <v>3</v>
      </c>
      <c r="E45" s="55" t="s">
        <v>79</v>
      </c>
      <c r="F45" s="52">
        <v>223.2</v>
      </c>
      <c r="G45" s="56">
        <v>223.2</v>
      </c>
      <c r="H45" s="57"/>
      <c r="I45" s="55">
        <v>169.25</v>
      </c>
      <c r="J45" s="57">
        <v>53.95</v>
      </c>
      <c r="K45" s="58" t="s">
        <v>77</v>
      </c>
      <c r="L45" s="73" t="s">
        <v>74</v>
      </c>
      <c r="M45" s="74"/>
    </row>
    <row r="46" spans="4:13" ht="39" thickBot="1">
      <c r="D46" s="76"/>
      <c r="E46" s="55" t="s">
        <v>80</v>
      </c>
      <c r="F46" s="52">
        <v>91.13</v>
      </c>
      <c r="G46" s="56">
        <v>91.13</v>
      </c>
      <c r="H46" s="57"/>
      <c r="I46" s="55">
        <v>83.55</v>
      </c>
      <c r="J46" s="57">
        <v>7.58</v>
      </c>
      <c r="K46" s="58"/>
      <c r="L46" s="73" t="s">
        <v>74</v>
      </c>
      <c r="M46" s="74"/>
    </row>
    <row r="47" spans="4:13" ht="39" thickBot="1">
      <c r="D47" s="77"/>
      <c r="E47" s="55" t="s">
        <v>81</v>
      </c>
      <c r="F47" s="52">
        <v>85.21</v>
      </c>
      <c r="G47" s="56">
        <v>85.21</v>
      </c>
      <c r="H47" s="57"/>
      <c r="I47" s="55">
        <v>78.91</v>
      </c>
      <c r="J47" s="57">
        <v>6.3</v>
      </c>
      <c r="K47" s="58"/>
      <c r="L47" s="73" t="s">
        <v>74</v>
      </c>
      <c r="M47" s="74"/>
    </row>
    <row r="48" spans="4:13" ht="26.25" thickBot="1">
      <c r="D48" s="75">
        <v>4</v>
      </c>
      <c r="E48" s="43" t="s">
        <v>82</v>
      </c>
      <c r="F48" s="52">
        <v>39.35</v>
      </c>
      <c r="G48" s="59">
        <v>39.35</v>
      </c>
      <c r="H48" s="60"/>
      <c r="I48" s="43">
        <v>38.29</v>
      </c>
      <c r="J48" s="60">
        <v>1.06</v>
      </c>
      <c r="K48" s="61" t="s">
        <v>77</v>
      </c>
      <c r="L48" s="73" t="s">
        <v>74</v>
      </c>
      <c r="M48" s="74"/>
    </row>
    <row r="49" spans="4:13" ht="26.25" thickBot="1">
      <c r="D49" s="77"/>
      <c r="E49" s="47" t="s">
        <v>83</v>
      </c>
      <c r="F49" s="52">
        <v>99.31</v>
      </c>
      <c r="G49" s="52">
        <v>99.31</v>
      </c>
      <c r="H49" s="62"/>
      <c r="I49" s="47">
        <v>96.72</v>
      </c>
      <c r="J49" s="62">
        <v>2.59</v>
      </c>
      <c r="K49" s="63"/>
      <c r="L49" s="73" t="s">
        <v>74</v>
      </c>
      <c r="M49" s="74"/>
    </row>
    <row r="50" spans="4:13" ht="26.25" thickBot="1">
      <c r="D50" s="64">
        <v>5</v>
      </c>
      <c r="E50" s="51" t="s">
        <v>40</v>
      </c>
      <c r="F50" s="52">
        <v>563.46</v>
      </c>
      <c r="G50" s="53">
        <v>563.46</v>
      </c>
      <c r="H50" s="54"/>
      <c r="I50" s="51">
        <v>427.25</v>
      </c>
      <c r="J50" s="54">
        <v>136.21</v>
      </c>
      <c r="K50" s="54" t="s">
        <v>77</v>
      </c>
      <c r="L50" s="73" t="s">
        <v>74</v>
      </c>
      <c r="M50" s="74"/>
    </row>
    <row r="51" spans="4:13" ht="26.25" thickBot="1">
      <c r="D51" s="38">
        <v>6</v>
      </c>
      <c r="E51" s="55" t="s">
        <v>41</v>
      </c>
      <c r="F51" s="65">
        <v>418.05</v>
      </c>
      <c r="G51" s="66">
        <v>418.05</v>
      </c>
      <c r="H51" s="57"/>
      <c r="I51" s="57">
        <v>316.98</v>
      </c>
      <c r="J51" s="57">
        <v>101.07</v>
      </c>
      <c r="K51" s="57" t="s">
        <v>77</v>
      </c>
      <c r="L51" s="73" t="s">
        <v>74</v>
      </c>
      <c r="M51" s="74"/>
    </row>
    <row r="52" spans="4:13" ht="39" thickBot="1">
      <c r="D52" s="38">
        <v>7</v>
      </c>
      <c r="E52" s="55" t="s">
        <v>84</v>
      </c>
      <c r="F52" s="65">
        <v>365.67</v>
      </c>
      <c r="G52" s="66">
        <v>365.67</v>
      </c>
      <c r="H52" s="57"/>
      <c r="I52" s="57">
        <v>277.25</v>
      </c>
      <c r="J52" s="57">
        <v>88.42</v>
      </c>
      <c r="K52" s="57" t="s">
        <v>77</v>
      </c>
      <c r="L52" s="73" t="s">
        <v>74</v>
      </c>
      <c r="M52" s="74"/>
    </row>
    <row r="53" spans="4:13">
      <c r="D53" s="75"/>
      <c r="E53" s="78" t="s">
        <v>85</v>
      </c>
      <c r="F53" s="81"/>
      <c r="G53" s="75">
        <v>2333.81</v>
      </c>
      <c r="H53" s="60"/>
      <c r="I53" s="67"/>
      <c r="J53" s="81">
        <v>458.81</v>
      </c>
      <c r="K53" s="75" t="s">
        <v>86</v>
      </c>
      <c r="L53" s="84"/>
      <c r="M53" s="85"/>
    </row>
    <row r="54" spans="4:13">
      <c r="D54" s="76"/>
      <c r="E54" s="79"/>
      <c r="F54" s="82"/>
      <c r="G54" s="76"/>
      <c r="H54" s="60" t="s">
        <v>86</v>
      </c>
      <c r="I54" s="67">
        <v>1875</v>
      </c>
      <c r="J54" s="82"/>
      <c r="K54" s="76"/>
      <c r="L54" s="86"/>
      <c r="M54" s="87"/>
    </row>
    <row r="55" spans="4:13" ht="15.75" thickBot="1">
      <c r="D55" s="77"/>
      <c r="E55" s="80"/>
      <c r="F55" s="83"/>
      <c r="G55" s="77"/>
      <c r="H55" s="68"/>
      <c r="I55" s="66"/>
      <c r="J55" s="83"/>
      <c r="K55" s="77"/>
      <c r="L55" s="88"/>
      <c r="M55" s="89"/>
    </row>
    <row r="56" spans="4:13">
      <c r="D56" s="69"/>
      <c r="E56" s="69"/>
      <c r="F56" s="69"/>
      <c r="G56" s="69"/>
      <c r="H56" s="69"/>
      <c r="I56" s="69"/>
      <c r="J56" s="71"/>
      <c r="K56" s="71"/>
      <c r="L56" s="71"/>
      <c r="M56" s="69"/>
    </row>
    <row r="57" spans="4:13">
      <c r="D57" s="70"/>
      <c r="E57" s="70"/>
      <c r="F57" s="70"/>
      <c r="G57" s="70"/>
      <c r="H57" s="70"/>
      <c r="I57" s="70"/>
      <c r="J57" s="72"/>
      <c r="K57" s="72"/>
      <c r="L57" s="72"/>
      <c r="M57" s="70"/>
    </row>
  </sheetData>
  <mergeCells count="57">
    <mergeCell ref="I23:J23"/>
    <mergeCell ref="K23:L23"/>
    <mergeCell ref="I15:L21"/>
    <mergeCell ref="C22:D22"/>
    <mergeCell ref="E22:G22"/>
    <mergeCell ref="E20:G20"/>
    <mergeCell ref="C21:D21"/>
    <mergeCell ref="C20:D20"/>
    <mergeCell ref="C3:C4"/>
    <mergeCell ref="D3:F3"/>
    <mergeCell ref="G3:I3"/>
    <mergeCell ref="I22:J22"/>
    <mergeCell ref="K22:L22"/>
    <mergeCell ref="E21:G21"/>
    <mergeCell ref="G38:G39"/>
    <mergeCell ref="H38:K38"/>
    <mergeCell ref="A1:M1"/>
    <mergeCell ref="A15:F15"/>
    <mergeCell ref="C19:D19"/>
    <mergeCell ref="E19:G19"/>
    <mergeCell ref="M3:M4"/>
    <mergeCell ref="J3:L3"/>
    <mergeCell ref="A3:A4"/>
    <mergeCell ref="B3:B4"/>
    <mergeCell ref="L40:M40"/>
    <mergeCell ref="D41:D42"/>
    <mergeCell ref="L41:M41"/>
    <mergeCell ref="L42:M42"/>
    <mergeCell ref="E37:E39"/>
    <mergeCell ref="F37:F39"/>
    <mergeCell ref="G37:K37"/>
    <mergeCell ref="L37:M37"/>
    <mergeCell ref="L38:M38"/>
    <mergeCell ref="L39:M39"/>
    <mergeCell ref="D43:D44"/>
    <mergeCell ref="L43:M43"/>
    <mergeCell ref="L44:M44"/>
    <mergeCell ref="D45:D47"/>
    <mergeCell ref="L45:M45"/>
    <mergeCell ref="L46:M46"/>
    <mergeCell ref="L47:M47"/>
    <mergeCell ref="K53:K55"/>
    <mergeCell ref="L53:M55"/>
    <mergeCell ref="D48:D49"/>
    <mergeCell ref="L48:M48"/>
    <mergeCell ref="L49:M49"/>
    <mergeCell ref="L50:M50"/>
    <mergeCell ref="D56:I57"/>
    <mergeCell ref="J56:L57"/>
    <mergeCell ref="M56:M57"/>
    <mergeCell ref="L51:M51"/>
    <mergeCell ref="L52:M52"/>
    <mergeCell ref="D53:D55"/>
    <mergeCell ref="E53:E55"/>
    <mergeCell ref="F53:F55"/>
    <mergeCell ref="G53:G55"/>
    <mergeCell ref="J53:J55"/>
  </mergeCells>
  <phoneticPr fontId="0" type="noConversion"/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34"/>
      <c r="R1" s="34"/>
    </row>
    <row r="2" spans="1:18" ht="91.5" customHeight="1" thickBot="1">
      <c r="A2" s="122" t="s">
        <v>20</v>
      </c>
      <c r="B2" s="122" t="s">
        <v>21</v>
      </c>
      <c r="C2" s="120" t="s">
        <v>22</v>
      </c>
      <c r="D2" s="120" t="s">
        <v>23</v>
      </c>
      <c r="E2" s="120" t="s">
        <v>24</v>
      </c>
      <c r="F2" s="120" t="s">
        <v>25</v>
      </c>
      <c r="G2" s="120" t="s">
        <v>26</v>
      </c>
      <c r="H2" s="122" t="s">
        <v>27</v>
      </c>
      <c r="I2" s="120" t="s">
        <v>28</v>
      </c>
      <c r="J2" s="127" t="s">
        <v>29</v>
      </c>
      <c r="K2" s="128"/>
      <c r="L2" s="128"/>
      <c r="M2" s="128"/>
      <c r="N2" s="128"/>
      <c r="O2" s="128"/>
      <c r="P2" s="129"/>
      <c r="Q2" s="34"/>
      <c r="R2" s="34"/>
    </row>
    <row r="3" spans="1:18" ht="114.75" thickBot="1">
      <c r="A3" s="123"/>
      <c r="B3" s="123"/>
      <c r="C3" s="121"/>
      <c r="D3" s="121"/>
      <c r="E3" s="121"/>
      <c r="F3" s="121"/>
      <c r="G3" s="121"/>
      <c r="H3" s="123"/>
      <c r="I3" s="121"/>
      <c r="J3" s="31" t="s">
        <v>30</v>
      </c>
      <c r="K3" s="32" t="s">
        <v>31</v>
      </c>
      <c r="L3" s="32" t="s">
        <v>32</v>
      </c>
      <c r="M3" s="32" t="s">
        <v>33</v>
      </c>
      <c r="N3" s="32" t="s">
        <v>34</v>
      </c>
      <c r="O3" s="32" t="s">
        <v>35</v>
      </c>
      <c r="P3" s="33" t="s">
        <v>36</v>
      </c>
      <c r="Q3" s="34"/>
      <c r="R3" s="34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4"/>
      <c r="R4" s="34"/>
    </row>
    <row r="5" spans="1:18" ht="15.75" thickBot="1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4"/>
      <c r="R5" s="34"/>
    </row>
    <row r="6" spans="1:18" ht="15.75" thickBot="1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4"/>
      <c r="R6" s="34"/>
    </row>
    <row r="7" spans="1:18" ht="15.75" thickBot="1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4"/>
      <c r="R7" s="34"/>
    </row>
    <row r="8" spans="1:18" ht="15.75" thickBot="1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4"/>
      <c r="R8" s="34"/>
    </row>
    <row r="9" spans="1:18" ht="15.75" thickBot="1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4"/>
      <c r="R9" s="34"/>
    </row>
    <row r="10" spans="1:18" ht="15.75" thickBot="1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>
      <c r="A17" s="107" t="s">
        <v>8</v>
      </c>
      <c r="B17" s="107"/>
      <c r="C17" s="107"/>
      <c r="D17" s="107"/>
      <c r="E17" s="107"/>
      <c r="F17" s="107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118" t="s">
        <v>10</v>
      </c>
      <c r="J20" s="118"/>
      <c r="K20" s="118"/>
      <c r="L20" s="118"/>
    </row>
    <row r="21" spans="1:12">
      <c r="A21" s="13"/>
      <c r="B21" s="13"/>
      <c r="C21" s="108"/>
      <c r="D21" s="108"/>
      <c r="E21" s="108"/>
      <c r="F21" s="109"/>
      <c r="G21" s="109"/>
      <c r="H21" s="14"/>
      <c r="I21" s="130"/>
      <c r="J21" s="130"/>
      <c r="K21" s="130"/>
      <c r="L21" s="130"/>
    </row>
    <row r="22" spans="1:12">
      <c r="A22" s="11"/>
      <c r="B22" s="11"/>
      <c r="C22" s="119" t="s">
        <v>11</v>
      </c>
      <c r="D22" s="119"/>
      <c r="E22" s="119" t="s">
        <v>12</v>
      </c>
      <c r="F22" s="119"/>
      <c r="G22" s="119"/>
      <c r="H22" s="15"/>
      <c r="I22" s="130"/>
      <c r="J22" s="130"/>
      <c r="K22" s="130"/>
      <c r="L22" s="130"/>
    </row>
    <row r="23" spans="1:12" ht="26.25">
      <c r="A23" s="16" t="s">
        <v>17</v>
      </c>
      <c r="B23" s="16"/>
      <c r="C23" s="109"/>
      <c r="D23" s="109"/>
      <c r="E23" s="108"/>
      <c r="F23" s="108"/>
      <c r="G23" s="108"/>
      <c r="H23" s="11"/>
      <c r="I23" s="130"/>
      <c r="J23" s="130"/>
      <c r="K23" s="130"/>
      <c r="L23" s="130"/>
    </row>
    <row r="24" spans="1:12">
      <c r="A24" s="11"/>
      <c r="B24" s="11"/>
      <c r="C24" s="119" t="s">
        <v>11</v>
      </c>
      <c r="D24" s="119"/>
      <c r="E24" s="119" t="s">
        <v>12</v>
      </c>
      <c r="F24" s="119"/>
      <c r="G24" s="119"/>
      <c r="H24" s="11"/>
      <c r="I24" s="116" t="s">
        <v>13</v>
      </c>
      <c r="J24" s="116"/>
      <c r="K24" s="117"/>
      <c r="L24" s="117"/>
    </row>
    <row r="25" spans="1:12">
      <c r="A25" s="11"/>
      <c r="B25" s="11"/>
      <c r="C25" s="15"/>
      <c r="D25" s="15"/>
      <c r="E25" s="15"/>
      <c r="F25" s="15"/>
      <c r="G25" s="15"/>
      <c r="H25" s="11"/>
      <c r="I25" s="116" t="s">
        <v>14</v>
      </c>
      <c r="J25" s="116"/>
      <c r="K25" s="116" t="s">
        <v>12</v>
      </c>
      <c r="L25" s="116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E22:G22"/>
    <mergeCell ref="I24:J24"/>
    <mergeCell ref="I25:J25"/>
    <mergeCell ref="K25:L25"/>
    <mergeCell ref="I20:L23"/>
    <mergeCell ref="K24:L24"/>
    <mergeCell ref="A1:P1"/>
    <mergeCell ref="J2:P2"/>
    <mergeCell ref="C2:C3"/>
    <mergeCell ref="D2:D3"/>
    <mergeCell ref="E2:E3"/>
    <mergeCell ref="F2:F3"/>
    <mergeCell ref="G2:G3"/>
    <mergeCell ref="H2:H3"/>
    <mergeCell ref="C21:D21"/>
    <mergeCell ref="C24:D24"/>
    <mergeCell ref="E24:G24"/>
    <mergeCell ref="E23:G23"/>
    <mergeCell ref="I2:I3"/>
    <mergeCell ref="A17:F17"/>
    <mergeCell ref="A2:A3"/>
    <mergeCell ref="B2:B3"/>
    <mergeCell ref="C23:D23"/>
    <mergeCell ref="E21:G21"/>
    <mergeCell ref="C22:D2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2017-09-20T06:15:29Z</cp:lastPrinted>
  <dcterms:created xsi:type="dcterms:W3CDTF">2016-06-22T07:13:33Z</dcterms:created>
  <dcterms:modified xsi:type="dcterms:W3CDTF">2017-11-30T05:58:21Z</dcterms:modified>
</cp:coreProperties>
</file>